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請求明細書　別紙3-3" sheetId="16" r:id="rId1"/>
    <sheet name="Sheet3 (3)" sheetId="20" r:id="rId2"/>
    <sheet name="Sheet3 (4)" sheetId="21" r:id="rId3"/>
  </sheets>
  <calcPr calcId="145621"/>
</workbook>
</file>

<file path=xl/calcChain.xml><?xml version="1.0" encoding="utf-8"?>
<calcChain xmlns="http://schemas.openxmlformats.org/spreadsheetml/2006/main">
  <c r="K45" i="16" l="1"/>
  <c r="K44" i="16"/>
  <c r="K43" i="16"/>
  <c r="K41" i="16"/>
  <c r="K40" i="16"/>
  <c r="K39" i="16"/>
  <c r="K31" i="16"/>
  <c r="K30" i="16"/>
  <c r="K29" i="16"/>
  <c r="K27" i="16"/>
  <c r="K26" i="16"/>
  <c r="K25" i="16"/>
  <c r="K12" i="16"/>
  <c r="K11" i="16"/>
  <c r="K10" i="16"/>
  <c r="G11" i="16" l="1"/>
  <c r="M11" i="16" s="1"/>
  <c r="G12" i="16"/>
  <c r="G10" i="16"/>
  <c r="M10" i="16" s="1"/>
  <c r="D11" i="16"/>
  <c r="D12" i="16"/>
  <c r="D10" i="16"/>
  <c r="G7" i="16"/>
  <c r="M7" i="16" s="1"/>
  <c r="G8" i="16"/>
  <c r="G6" i="16"/>
  <c r="M6" i="16" s="1"/>
  <c r="D7" i="16"/>
  <c r="D8" i="16"/>
  <c r="D6" i="16"/>
  <c r="N41" i="16"/>
  <c r="N44" i="16"/>
  <c r="N43" i="16"/>
  <c r="M45" i="16"/>
  <c r="N45" i="16"/>
  <c r="M44" i="16"/>
  <c r="M43" i="16"/>
  <c r="M42" i="16"/>
  <c r="M41" i="16"/>
  <c r="M40" i="16"/>
  <c r="M39" i="16"/>
  <c r="M38" i="16" s="1"/>
  <c r="M46" i="16" s="1"/>
  <c r="M31" i="16"/>
  <c r="M30" i="16"/>
  <c r="N30" i="16"/>
  <c r="M29" i="16"/>
  <c r="N29" i="16"/>
  <c r="M28" i="16"/>
  <c r="M27" i="16"/>
  <c r="N27" i="16" s="1"/>
  <c r="M26" i="16"/>
  <c r="M25" i="16"/>
  <c r="M12" i="16"/>
  <c r="M8" i="16"/>
  <c r="N31" i="16"/>
  <c r="N26" i="16"/>
  <c r="N40" i="16" l="1"/>
  <c r="M24" i="16"/>
  <c r="M32" i="16" s="1"/>
  <c r="N42" i="16"/>
  <c r="N39" i="16"/>
  <c r="N28" i="16"/>
  <c r="N25" i="16"/>
  <c r="N24" i="16" s="1"/>
  <c r="N33" i="16" l="1"/>
  <c r="N38" i="16"/>
  <c r="N47" i="16" s="1"/>
  <c r="N6" i="16"/>
  <c r="N11" i="16" l="1"/>
  <c r="N12" i="16"/>
  <c r="N8" i="16"/>
  <c r="M5" i="16"/>
  <c r="N10" i="16"/>
  <c r="N7" i="16"/>
  <c r="M9" i="16"/>
  <c r="M13" i="16" l="1"/>
  <c r="N5" i="16"/>
  <c r="N9" i="16"/>
  <c r="N13" i="16" l="1"/>
  <c r="N16" i="16" l="1"/>
  <c r="N15" i="16"/>
</calcChain>
</file>

<file path=xl/sharedStrings.xml><?xml version="1.0" encoding="utf-8"?>
<sst xmlns="http://schemas.openxmlformats.org/spreadsheetml/2006/main" count="107" uniqueCount="25">
  <si>
    <t>※</t>
    <phoneticPr fontId="3"/>
  </si>
  <si>
    <t>作業時間</t>
  </si>
  <si>
    <t>合計金額（税込）</t>
  </si>
  <si>
    <t>費用総額</t>
  </si>
  <si>
    <t>作業内容</t>
  </si>
  <si>
    <t>事前準備</t>
  </si>
  <si>
    <t>モニタリング</t>
  </si>
  <si>
    <t>モニタリング会議</t>
  </si>
  <si>
    <t>費用金額の２／３</t>
  </si>
  <si>
    <t xml:space="preserve">  統括責任者</t>
    <phoneticPr fontId="3"/>
  </si>
  <si>
    <t xml:space="preserve">  統括責任者補助者</t>
    <phoneticPr fontId="3"/>
  </si>
  <si>
    <t xml:space="preserve">  その他</t>
    <phoneticPr fontId="3"/>
  </si>
  <si>
    <t>時間</t>
    <phoneticPr fontId="3"/>
  </si>
  <si>
    <t>＠</t>
    <phoneticPr fontId="3"/>
  </si>
  <si>
    <t>（うち消費税８％、</t>
    <phoneticPr fontId="3"/>
  </si>
  <si>
    <t>円）</t>
    <rPh sb="0" eb="1">
      <t>エン</t>
    </rPh>
    <phoneticPr fontId="3"/>
  </si>
  <si>
    <t>経営改善計画策定支援に係る費用の総額が200万円を超える場合は、中小企業基盤整備機構（中小企業再生支援全国本部）が確認手続を行います。</t>
    <phoneticPr fontId="3"/>
  </si>
  <si>
    <t>本明細書は、あくまでもサンプルであり、作業単価は認定支援機関の専門性及び地域性によって異なることを想定しています。</t>
    <phoneticPr fontId="3"/>
  </si>
  <si>
    <t>業務別請求明細書</t>
    <rPh sb="3" eb="5">
      <t>セイキュウ</t>
    </rPh>
    <rPh sb="5" eb="8">
      <t>メイサイショ</t>
    </rPh>
    <phoneticPr fontId="3"/>
  </si>
  <si>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3"/>
  </si>
  <si>
    <t>　モニタリング費用　　　　　　　支払申請金額</t>
    <phoneticPr fontId="3"/>
  </si>
  <si>
    <t>○第1回目モニタリング</t>
    <rPh sb="1" eb="2">
      <t>ダイ</t>
    </rPh>
    <rPh sb="3" eb="5">
      <t>カイメ</t>
    </rPh>
    <phoneticPr fontId="3"/>
  </si>
  <si>
    <t>○第2回目モニタリング</t>
    <rPh sb="1" eb="2">
      <t>ダイ</t>
    </rPh>
    <rPh sb="3" eb="5">
      <t>カイメ</t>
    </rPh>
    <phoneticPr fontId="3"/>
  </si>
  <si>
    <t>回</t>
    <rPh sb="0" eb="1">
      <t>カイ</t>
    </rPh>
    <phoneticPr fontId="3"/>
  </si>
  <si>
    <t>○モニタリング（総括）</t>
    <rPh sb="8" eb="10">
      <t>ソウカツ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</si>
</sst>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rgb="FFFF0000"/>
      <name val="ＭＳ Ｐゴシック"/>
      <family val="2"/>
      <charset val="128"/>
      <scheme val="minor"/>
    </font>
    <font>
      <b/>
      <sz val="9"/>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19">
    <xf numFmtId="0" fontId="0" fillId="0" borderId="0" xfId="0">
      <alignment vertical="center"/>
    </xf>
    <xf numFmtId="0" fontId="0" fillId="0" borderId="0" xfId="0" applyAlignment="1">
      <alignment horizontal="center" vertical="center"/>
    </xf>
    <xf numFmtId="0" fontId="5" fillId="0" borderId="0" xfId="0" applyFont="1" applyAlignment="1">
      <alignment horizontal="justify" vertical="center"/>
    </xf>
    <xf numFmtId="0" fontId="0" fillId="0" borderId="0" xfId="0" applyAlignment="1">
      <alignment horizontal="left" vertical="center"/>
    </xf>
    <xf numFmtId="0" fontId="6" fillId="0" borderId="0" xfId="0" applyFont="1" applyAlignment="1">
      <alignment horizontal="justify" vertical="center"/>
    </xf>
    <xf numFmtId="0" fontId="8"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38" fontId="0" fillId="0" borderId="0" xfId="1" applyFont="1">
      <alignment vertical="center"/>
    </xf>
    <xf numFmtId="0" fontId="0" fillId="0" borderId="0" xfId="0" applyAlignment="1">
      <alignment vertical="top"/>
    </xf>
    <xf numFmtId="0" fontId="5" fillId="0" borderId="5"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0" fillId="0" borderId="8" xfId="0" applyFont="1" applyBorder="1">
      <alignment vertical="center"/>
    </xf>
    <xf numFmtId="38" fontId="11" fillId="0" borderId="3" xfId="1" applyFont="1" applyBorder="1" applyAlignment="1">
      <alignment horizontal="right" vertical="center"/>
    </xf>
    <xf numFmtId="0" fontId="13" fillId="0" borderId="0" xfId="0" applyFont="1">
      <alignment vertical="center"/>
    </xf>
    <xf numFmtId="38" fontId="13" fillId="0" borderId="0" xfId="1" applyFont="1">
      <alignment vertical="center"/>
    </xf>
    <xf numFmtId="0" fontId="14" fillId="0" borderId="11" xfId="0" applyFont="1" applyBorder="1" applyAlignment="1">
      <alignment horizontal="center" vertical="center"/>
    </xf>
    <xf numFmtId="0" fontId="9" fillId="0" borderId="9" xfId="0" applyFont="1" applyBorder="1" applyAlignment="1">
      <alignment vertical="top"/>
    </xf>
    <xf numFmtId="38" fontId="0" fillId="0" borderId="0" xfId="1" applyFont="1" applyAlignment="1">
      <alignment horizontal="right" vertical="center"/>
    </xf>
    <xf numFmtId="38" fontId="5" fillId="0" borderId="5" xfId="1" applyFont="1" applyBorder="1" applyAlignment="1">
      <alignment horizontal="right" vertical="center" wrapText="1"/>
    </xf>
    <xf numFmtId="38" fontId="5" fillId="0" borderId="6" xfId="1" applyFont="1" applyBorder="1" applyAlignment="1">
      <alignment horizontal="right" vertical="center" wrapText="1"/>
    </xf>
    <xf numFmtId="38" fontId="10" fillId="0" borderId="1" xfId="1" applyFont="1" applyBorder="1">
      <alignment vertical="center"/>
    </xf>
    <xf numFmtId="38" fontId="8" fillId="0" borderId="5" xfId="1" applyFont="1" applyBorder="1" applyAlignment="1">
      <alignment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right" vertical="center"/>
    </xf>
    <xf numFmtId="0" fontId="0" fillId="0" borderId="0" xfId="0" applyAlignment="1">
      <alignment horizontal="righ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wrapText="1"/>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38" fontId="7" fillId="0" borderId="6" xfId="1" applyFont="1" applyBorder="1" applyAlignment="1">
      <alignment horizontal="right" vertical="center"/>
    </xf>
    <xf numFmtId="38" fontId="7" fillId="0" borderId="5" xfId="1" applyFont="1" applyFill="1" applyBorder="1" applyAlignment="1">
      <alignment horizontal="right" vertical="center"/>
    </xf>
    <xf numFmtId="0" fontId="7" fillId="0" borderId="5" xfId="0" applyFont="1" applyFill="1" applyBorder="1" applyAlignment="1">
      <alignment vertical="center"/>
    </xf>
    <xf numFmtId="0" fontId="15" fillId="0" borderId="0" xfId="0" applyFont="1" applyAlignment="1">
      <alignment vertical="top"/>
    </xf>
    <xf numFmtId="0" fontId="5" fillId="0" borderId="8" xfId="0" applyFont="1" applyBorder="1" applyAlignment="1">
      <alignment horizontal="left" vertical="center"/>
    </xf>
    <xf numFmtId="0" fontId="5" fillId="0" borderId="5" xfId="0" applyFont="1" applyBorder="1" applyAlignment="1">
      <alignment horizontal="left" vertical="center" wrapText="1"/>
    </xf>
    <xf numFmtId="0" fontId="5" fillId="0" borderId="1" xfId="0" applyFont="1" applyBorder="1" applyAlignment="1">
      <alignment horizontal="left" vertical="center"/>
    </xf>
    <xf numFmtId="0" fontId="6" fillId="0" borderId="2" xfId="0" applyFont="1" applyBorder="1" applyAlignment="1">
      <alignment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right" vertical="center"/>
    </xf>
    <xf numFmtId="0" fontId="7" fillId="0" borderId="5" xfId="0" applyFont="1" applyFill="1" applyBorder="1" applyAlignment="1">
      <alignment horizontal="righ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38" fontId="10" fillId="0" borderId="8" xfId="1" applyFont="1" applyBorder="1" applyAlignment="1">
      <alignment horizontal="right" vertical="center"/>
    </xf>
    <xf numFmtId="38" fontId="10" fillId="0" borderId="7" xfId="1" applyFont="1" applyBorder="1" applyAlignment="1">
      <alignment horizontal="righ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lignment vertical="center"/>
    </xf>
    <xf numFmtId="0" fontId="9" fillId="0" borderId="0" xfId="0" applyFont="1" applyBorder="1">
      <alignment vertical="center"/>
    </xf>
    <xf numFmtId="0" fontId="9" fillId="0" borderId="2" xfId="0" applyFont="1" applyBorder="1">
      <alignment vertical="center"/>
    </xf>
    <xf numFmtId="38" fontId="9" fillId="0" borderId="4" xfId="1" applyFont="1" applyBorder="1" applyAlignment="1">
      <alignment horizontal="right" vertical="center"/>
    </xf>
    <xf numFmtId="38" fontId="9" fillId="0" borderId="6" xfId="1" applyFont="1" applyBorder="1" applyAlignment="1">
      <alignment horizontal="right" vertical="center"/>
    </xf>
    <xf numFmtId="38" fontId="9" fillId="0" borderId="8" xfId="1" applyFont="1" applyBorder="1" applyAlignment="1">
      <alignment horizontal="right" vertical="center"/>
    </xf>
    <xf numFmtId="38" fontId="9" fillId="0" borderId="7" xfId="1" applyFont="1" applyBorder="1" applyAlignment="1">
      <alignment horizontal="righ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38" fontId="14" fillId="0" borderId="12" xfId="1" applyFont="1" applyBorder="1" applyAlignment="1">
      <alignment horizontal="center" vertical="center"/>
    </xf>
    <xf numFmtId="38" fontId="14" fillId="0" borderId="11" xfId="1"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38" fontId="5" fillId="3" borderId="0" xfId="1" applyFont="1" applyFill="1" applyBorder="1" applyAlignment="1">
      <alignment horizontal="right" vertical="center"/>
    </xf>
    <xf numFmtId="38" fontId="5" fillId="3" borderId="7" xfId="1" applyFont="1" applyFill="1" applyBorder="1" applyAlignment="1">
      <alignment horizontal="right" vertical="center"/>
    </xf>
    <xf numFmtId="0" fontId="4" fillId="0" borderId="0" xfId="0" applyFont="1" applyAlignment="1">
      <alignment horizontal="center" vertical="center"/>
    </xf>
    <xf numFmtId="0" fontId="5" fillId="0" borderId="0" xfId="0" applyFont="1" applyFill="1" applyBorder="1" applyAlignment="1">
      <alignment horizontal="left" vertical="center"/>
    </xf>
    <xf numFmtId="0" fontId="7" fillId="0" borderId="5" xfId="0" applyFont="1" applyFill="1" applyBorder="1" applyAlignment="1">
      <alignment horizontal="center" vertical="center"/>
    </xf>
    <xf numFmtId="0" fontId="16"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12" fillId="0" borderId="9" xfId="0" applyFont="1" applyBorder="1" applyAlignment="1">
      <alignment horizontal="right" vertical="center"/>
    </xf>
    <xf numFmtId="0" fontId="12" fillId="0" borderId="10" xfId="0" applyFont="1" applyBorder="1" applyAlignment="1">
      <alignment horizontal="right" vertical="center"/>
    </xf>
    <xf numFmtId="38" fontId="12" fillId="0" borderId="4" xfId="1" applyFont="1" applyBorder="1" applyAlignment="1">
      <alignment horizontal="right" vertical="center"/>
    </xf>
    <xf numFmtId="38" fontId="12" fillId="0" borderId="6" xfId="1" applyFont="1" applyBorder="1" applyAlignment="1">
      <alignment horizontal="right" vertical="center"/>
    </xf>
    <xf numFmtId="38" fontId="12" fillId="0" borderId="1" xfId="1" applyFont="1" applyBorder="1" applyAlignment="1">
      <alignment horizontal="right" vertical="center"/>
    </xf>
    <xf numFmtId="38" fontId="12" fillId="0" borderId="3" xfId="1" applyFont="1" applyBorder="1" applyAlignment="1">
      <alignment horizontal="righ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38" fontId="11" fillId="0" borderId="8" xfId="1" applyFont="1" applyBorder="1" applyAlignment="1">
      <alignment horizontal="center" vertical="center"/>
    </xf>
    <xf numFmtId="38" fontId="11" fillId="0" borderId="7"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tabSelected="1" topLeftCell="A28" workbookViewId="0">
      <selection activeCell="Q9" sqref="Q9"/>
    </sheetView>
  </sheetViews>
  <sheetFormatPr defaultRowHeight="13.5" x14ac:dyDescent="0.15"/>
  <cols>
    <col min="1" max="1" width="2.875" customWidth="1"/>
    <col min="2" max="2" width="19.25" customWidth="1"/>
    <col min="3" max="3" width="2.5" customWidth="1"/>
    <col min="4" max="4" width="3.125" style="30" customWidth="1"/>
    <col min="5" max="5" width="4.25" customWidth="1"/>
    <col min="6" max="6" width="3.375" customWidth="1"/>
    <col min="7" max="7" width="4.25" style="1" customWidth="1"/>
    <col min="8" max="8" width="5.25" customWidth="1"/>
    <col min="9" max="9" width="3.25" customWidth="1"/>
    <col min="10" max="10" width="4.75" customWidth="1"/>
    <col min="11" max="11" width="5.125" style="22" customWidth="1"/>
    <col min="12" max="12" width="5.875" style="22" customWidth="1"/>
    <col min="13" max="13" width="10" customWidth="1"/>
    <col min="14" max="14" width="11.875" style="10" customWidth="1"/>
    <col min="15" max="15" width="3.25" style="10" customWidth="1"/>
  </cols>
  <sheetData>
    <row r="1" spans="1:18" ht="18.75" x14ac:dyDescent="0.15">
      <c r="A1" s="96" t="s">
        <v>18</v>
      </c>
      <c r="B1" s="96"/>
      <c r="C1" s="96"/>
      <c r="D1" s="96"/>
      <c r="E1" s="96"/>
      <c r="F1" s="96"/>
      <c r="G1" s="96"/>
      <c r="H1" s="96"/>
      <c r="I1" s="96"/>
      <c r="J1" s="96"/>
      <c r="K1" s="96"/>
      <c r="L1" s="96"/>
      <c r="M1" s="96"/>
      <c r="N1" s="96"/>
      <c r="O1" s="96"/>
    </row>
    <row r="2" spans="1:18" ht="38.25" customHeight="1" x14ac:dyDescent="0.15">
      <c r="B2" s="2"/>
      <c r="C2" s="2"/>
      <c r="D2" s="27"/>
      <c r="E2" s="2"/>
      <c r="F2" s="2"/>
      <c r="G2" s="13"/>
    </row>
    <row r="3" spans="1:18" ht="14.25" thickBot="1" x14ac:dyDescent="0.2">
      <c r="A3" s="47" t="s">
        <v>24</v>
      </c>
      <c r="B3" s="47"/>
      <c r="C3" s="4"/>
      <c r="D3" s="28"/>
      <c r="E3" s="4"/>
      <c r="F3" s="4"/>
      <c r="G3" s="14"/>
      <c r="M3" s="18"/>
      <c r="N3" s="19"/>
      <c r="O3" s="19"/>
    </row>
    <row r="4" spans="1:18" ht="14.25" thickBot="1" x14ac:dyDescent="0.2">
      <c r="A4" s="85"/>
      <c r="B4" s="86"/>
      <c r="C4" s="87" t="s">
        <v>4</v>
      </c>
      <c r="D4" s="88"/>
      <c r="E4" s="88"/>
      <c r="F4" s="88"/>
      <c r="G4" s="88"/>
      <c r="H4" s="88"/>
      <c r="I4" s="88"/>
      <c r="J4" s="88"/>
      <c r="K4" s="88"/>
      <c r="L4" s="89"/>
      <c r="M4" s="20" t="s">
        <v>1</v>
      </c>
      <c r="N4" s="90" t="s">
        <v>2</v>
      </c>
      <c r="O4" s="91"/>
    </row>
    <row r="5" spans="1:18" x14ac:dyDescent="0.15">
      <c r="A5" s="83" t="s">
        <v>5</v>
      </c>
      <c r="B5" s="84"/>
      <c r="C5" s="92" t="s">
        <v>6</v>
      </c>
      <c r="D5" s="93"/>
      <c r="E5" s="93"/>
      <c r="F5" s="93"/>
      <c r="G5" s="93"/>
      <c r="H5" s="93"/>
      <c r="I5" s="33"/>
      <c r="J5" s="12"/>
      <c r="K5" s="23"/>
      <c r="L5" s="24"/>
      <c r="M5" s="21">
        <f>SUM(M6:M8)</f>
        <v>0</v>
      </c>
      <c r="N5" s="77">
        <f>SUM(N6:O8)</f>
        <v>0</v>
      </c>
      <c r="O5" s="78"/>
      <c r="R5" s="3"/>
    </row>
    <row r="6" spans="1:18" x14ac:dyDescent="0.15">
      <c r="A6" s="81" t="s">
        <v>9</v>
      </c>
      <c r="B6" s="82"/>
      <c r="C6" s="31"/>
      <c r="D6" s="50">
        <f>+D25+D39</f>
        <v>0</v>
      </c>
      <c r="E6" s="97" t="s">
        <v>23</v>
      </c>
      <c r="F6" s="97"/>
      <c r="G6" s="50">
        <f>+G25+G39</f>
        <v>0</v>
      </c>
      <c r="H6" s="48" t="s">
        <v>12</v>
      </c>
      <c r="I6" s="6"/>
      <c r="J6" s="7" t="s">
        <v>13</v>
      </c>
      <c r="K6" s="94"/>
      <c r="L6" s="95"/>
      <c r="M6" s="16">
        <f>+G6</f>
        <v>0</v>
      </c>
      <c r="N6" s="57">
        <f>K6*M6</f>
        <v>0</v>
      </c>
      <c r="O6" s="58"/>
    </row>
    <row r="7" spans="1:18" x14ac:dyDescent="0.15">
      <c r="A7" s="81" t="s">
        <v>10</v>
      </c>
      <c r="B7" s="82"/>
      <c r="C7" s="31"/>
      <c r="D7" s="50">
        <f t="shared" ref="D7:D8" si="0">+D26+D40</f>
        <v>0</v>
      </c>
      <c r="E7" s="97" t="s">
        <v>23</v>
      </c>
      <c r="F7" s="97"/>
      <c r="G7" s="50">
        <f t="shared" ref="G7:G8" si="1">+G26+G40</f>
        <v>0</v>
      </c>
      <c r="H7" s="48" t="s">
        <v>12</v>
      </c>
      <c r="I7" s="6"/>
      <c r="J7" s="7" t="s">
        <v>13</v>
      </c>
      <c r="K7" s="94"/>
      <c r="L7" s="95"/>
      <c r="M7" s="16">
        <f>+G7</f>
        <v>0</v>
      </c>
      <c r="N7" s="57">
        <f t="shared" ref="N7:N8" si="2">K7*M7</f>
        <v>0</v>
      </c>
      <c r="O7" s="58"/>
    </row>
    <row r="8" spans="1:18" ht="14.25" thickBot="1" x14ac:dyDescent="0.2">
      <c r="A8" s="52" t="s">
        <v>11</v>
      </c>
      <c r="B8" s="53"/>
      <c r="C8" s="32"/>
      <c r="D8" s="50">
        <f t="shared" si="0"/>
        <v>0</v>
      </c>
      <c r="E8" s="97" t="s">
        <v>23</v>
      </c>
      <c r="F8" s="97"/>
      <c r="G8" s="50">
        <f t="shared" si="1"/>
        <v>0</v>
      </c>
      <c r="H8" s="49" t="s">
        <v>12</v>
      </c>
      <c r="I8" s="8"/>
      <c r="J8" s="9" t="s">
        <v>13</v>
      </c>
      <c r="K8" s="94"/>
      <c r="L8" s="95"/>
      <c r="M8" s="16">
        <f>+G8</f>
        <v>0</v>
      </c>
      <c r="N8" s="57">
        <f t="shared" si="2"/>
        <v>0</v>
      </c>
      <c r="O8" s="58"/>
    </row>
    <row r="9" spans="1:18" x14ac:dyDescent="0.15">
      <c r="A9" s="83" t="s">
        <v>7</v>
      </c>
      <c r="B9" s="84"/>
      <c r="C9" s="38"/>
      <c r="D9" s="51"/>
      <c r="E9" s="42"/>
      <c r="F9" s="42"/>
      <c r="G9" s="98"/>
      <c r="H9" s="98"/>
      <c r="I9" s="42"/>
      <c r="J9" s="39"/>
      <c r="K9" s="41"/>
      <c r="L9" s="40"/>
      <c r="M9" s="21">
        <f>SUM(M10:M12)</f>
        <v>0</v>
      </c>
      <c r="N9" s="77">
        <f>SUM(N10:O12)</f>
        <v>0</v>
      </c>
      <c r="O9" s="78"/>
    </row>
    <row r="10" spans="1:18" x14ac:dyDescent="0.15">
      <c r="A10" s="81" t="s">
        <v>9</v>
      </c>
      <c r="B10" s="82"/>
      <c r="C10" s="31"/>
      <c r="D10" s="50">
        <f>+D29+D43</f>
        <v>0</v>
      </c>
      <c r="E10" s="97" t="s">
        <v>23</v>
      </c>
      <c r="F10" s="97"/>
      <c r="G10" s="50">
        <f>+G29+G43</f>
        <v>0</v>
      </c>
      <c r="H10" s="48" t="s">
        <v>12</v>
      </c>
      <c r="I10" s="48"/>
      <c r="J10" s="7" t="s">
        <v>13</v>
      </c>
      <c r="K10" s="55">
        <f>$K$6</f>
        <v>0</v>
      </c>
      <c r="L10" s="56"/>
      <c r="M10" s="16">
        <f>+G10</f>
        <v>0</v>
      </c>
      <c r="N10" s="57">
        <f>K10*M10</f>
        <v>0</v>
      </c>
      <c r="O10" s="58"/>
    </row>
    <row r="11" spans="1:18" x14ac:dyDescent="0.15">
      <c r="A11" s="81" t="s">
        <v>10</v>
      </c>
      <c r="B11" s="82"/>
      <c r="C11" s="31"/>
      <c r="D11" s="50">
        <f t="shared" ref="D11:D12" si="3">+D30+D44</f>
        <v>0</v>
      </c>
      <c r="E11" s="97" t="s">
        <v>23</v>
      </c>
      <c r="F11" s="97"/>
      <c r="G11" s="50">
        <f t="shared" ref="G11:G12" si="4">+G30+G44</f>
        <v>0</v>
      </c>
      <c r="H11" s="48" t="s">
        <v>12</v>
      </c>
      <c r="I11" s="48"/>
      <c r="J11" s="7" t="s">
        <v>13</v>
      </c>
      <c r="K11" s="55">
        <f>$K$7</f>
        <v>0</v>
      </c>
      <c r="L11" s="56"/>
      <c r="M11" s="16">
        <f>+G11</f>
        <v>0</v>
      </c>
      <c r="N11" s="57">
        <f t="shared" ref="N11:N12" si="5">K11*M11</f>
        <v>0</v>
      </c>
      <c r="O11" s="58"/>
    </row>
    <row r="12" spans="1:18" ht="14.25" thickBot="1" x14ac:dyDescent="0.2">
      <c r="A12" s="52" t="s">
        <v>11</v>
      </c>
      <c r="B12" s="53"/>
      <c r="C12" s="32"/>
      <c r="D12" s="50">
        <f t="shared" si="3"/>
        <v>0</v>
      </c>
      <c r="E12" s="97" t="s">
        <v>23</v>
      </c>
      <c r="F12" s="97"/>
      <c r="G12" s="50">
        <f t="shared" si="4"/>
        <v>0</v>
      </c>
      <c r="H12" s="49" t="s">
        <v>12</v>
      </c>
      <c r="I12" s="49"/>
      <c r="J12" s="9" t="s">
        <v>13</v>
      </c>
      <c r="K12" s="55">
        <f>$K$8</f>
        <v>0</v>
      </c>
      <c r="L12" s="56"/>
      <c r="M12" s="16">
        <f>+G12</f>
        <v>0</v>
      </c>
      <c r="N12" s="57">
        <f t="shared" si="5"/>
        <v>0</v>
      </c>
      <c r="O12" s="58"/>
    </row>
    <row r="13" spans="1:18" x14ac:dyDescent="0.15">
      <c r="A13" s="59" t="s">
        <v>3</v>
      </c>
      <c r="B13" s="60"/>
      <c r="C13" s="65"/>
      <c r="D13" s="66"/>
      <c r="E13" s="66"/>
      <c r="F13" s="66"/>
      <c r="G13" s="66"/>
      <c r="H13" s="66"/>
      <c r="I13" s="66"/>
      <c r="J13" s="66"/>
      <c r="K13" s="66"/>
      <c r="L13" s="67"/>
      <c r="M13" s="74">
        <f>SUM(M5,M9)</f>
        <v>0</v>
      </c>
      <c r="N13" s="77">
        <f>N5+N9</f>
        <v>0</v>
      </c>
      <c r="O13" s="78"/>
    </row>
    <row r="14" spans="1:18" x14ac:dyDescent="0.15">
      <c r="A14" s="61"/>
      <c r="B14" s="62"/>
      <c r="C14" s="68"/>
      <c r="D14" s="69"/>
      <c r="E14" s="69"/>
      <c r="F14" s="69"/>
      <c r="G14" s="69"/>
      <c r="H14" s="69"/>
      <c r="I14" s="69"/>
      <c r="J14" s="69"/>
      <c r="K14" s="69"/>
      <c r="L14" s="70"/>
      <c r="M14" s="75"/>
      <c r="N14" s="117" t="s">
        <v>14</v>
      </c>
      <c r="O14" s="118"/>
    </row>
    <row r="15" spans="1:18" ht="14.25" thickBot="1" x14ac:dyDescent="0.2">
      <c r="A15" s="63"/>
      <c r="B15" s="64"/>
      <c r="C15" s="71"/>
      <c r="D15" s="72"/>
      <c r="E15" s="72"/>
      <c r="F15" s="72"/>
      <c r="G15" s="72"/>
      <c r="H15" s="72"/>
      <c r="I15" s="72"/>
      <c r="J15" s="72"/>
      <c r="K15" s="72"/>
      <c r="L15" s="73"/>
      <c r="M15" s="76"/>
      <c r="N15" s="25">
        <f>ROUNDDOWN(N13*8/108,0)</f>
        <v>0</v>
      </c>
      <c r="O15" s="17" t="s">
        <v>15</v>
      </c>
    </row>
    <row r="16" spans="1:18" ht="13.5" customHeight="1" x14ac:dyDescent="0.15">
      <c r="A16" s="100" t="s">
        <v>20</v>
      </c>
      <c r="B16" s="101"/>
      <c r="C16" s="104" t="s">
        <v>8</v>
      </c>
      <c r="D16" s="105"/>
      <c r="E16" s="105"/>
      <c r="F16" s="105"/>
      <c r="G16" s="105"/>
      <c r="H16" s="105"/>
      <c r="I16" s="105"/>
      <c r="J16" s="105"/>
      <c r="K16" s="105"/>
      <c r="L16" s="106"/>
      <c r="M16" s="108"/>
      <c r="N16" s="110">
        <f>ROUNDDOWN(N13*2/3,0)</f>
        <v>0</v>
      </c>
      <c r="O16" s="111"/>
    </row>
    <row r="17" spans="1:15" ht="14.25" thickBot="1" x14ac:dyDescent="0.2">
      <c r="A17" s="102"/>
      <c r="B17" s="103"/>
      <c r="C17" s="102"/>
      <c r="D17" s="107"/>
      <c r="E17" s="107"/>
      <c r="F17" s="107"/>
      <c r="G17" s="107"/>
      <c r="H17" s="107"/>
      <c r="I17" s="107"/>
      <c r="J17" s="107"/>
      <c r="K17" s="107"/>
      <c r="L17" s="103"/>
      <c r="M17" s="109"/>
      <c r="N17" s="112"/>
      <c r="O17" s="113"/>
    </row>
    <row r="18" spans="1:15" ht="28.5" customHeight="1" x14ac:dyDescent="0.15">
      <c r="A18" s="11" t="s">
        <v>0</v>
      </c>
      <c r="B18" s="114" t="s">
        <v>19</v>
      </c>
      <c r="C18" s="115"/>
      <c r="D18" s="115"/>
      <c r="E18" s="115"/>
      <c r="F18" s="115"/>
      <c r="G18" s="115"/>
      <c r="H18" s="115"/>
      <c r="I18" s="115"/>
      <c r="J18" s="115"/>
      <c r="K18" s="115"/>
      <c r="L18" s="115"/>
      <c r="M18" s="115"/>
      <c r="N18" s="115"/>
      <c r="O18" s="26"/>
    </row>
    <row r="19" spans="1:15" ht="28.5" customHeight="1" x14ac:dyDescent="0.15">
      <c r="A19" s="11" t="s">
        <v>0</v>
      </c>
      <c r="B19" s="116" t="s">
        <v>16</v>
      </c>
      <c r="C19" s="116"/>
      <c r="D19" s="116"/>
      <c r="E19" s="116"/>
      <c r="F19" s="116"/>
      <c r="G19" s="116"/>
      <c r="H19" s="116"/>
      <c r="I19" s="116"/>
      <c r="J19" s="116"/>
      <c r="K19" s="116"/>
      <c r="L19" s="116"/>
      <c r="M19" s="116"/>
      <c r="N19" s="116"/>
    </row>
    <row r="20" spans="1:15" ht="28.5" customHeight="1" x14ac:dyDescent="0.15">
      <c r="A20" s="43" t="s">
        <v>0</v>
      </c>
      <c r="B20" s="99" t="s">
        <v>17</v>
      </c>
      <c r="C20" s="99"/>
      <c r="D20" s="99"/>
      <c r="E20" s="99"/>
      <c r="F20" s="99"/>
      <c r="G20" s="99"/>
      <c r="H20" s="99"/>
      <c r="I20" s="99"/>
      <c r="J20" s="99"/>
      <c r="K20" s="99"/>
      <c r="L20" s="99"/>
      <c r="M20" s="99"/>
      <c r="N20" s="99"/>
    </row>
    <row r="21" spans="1:15" x14ac:dyDescent="0.15">
      <c r="C21" s="5"/>
      <c r="D21" s="29"/>
      <c r="E21" s="5"/>
      <c r="F21" s="5"/>
      <c r="G21" s="15"/>
    </row>
    <row r="22" spans="1:15" ht="14.25" customHeight="1" thickBot="1" x14ac:dyDescent="0.2">
      <c r="A22" s="47" t="s">
        <v>21</v>
      </c>
      <c r="B22" s="47"/>
      <c r="C22" s="4"/>
      <c r="D22" s="28"/>
      <c r="E22" s="4"/>
      <c r="F22" s="4"/>
      <c r="G22" s="14"/>
      <c r="M22" s="18"/>
      <c r="N22" s="19"/>
      <c r="O22" s="19"/>
    </row>
    <row r="23" spans="1:15" ht="14.25" customHeight="1" thickBot="1" x14ac:dyDescent="0.2">
      <c r="A23" s="85"/>
      <c r="B23" s="86"/>
      <c r="C23" s="87" t="s">
        <v>4</v>
      </c>
      <c r="D23" s="88"/>
      <c r="E23" s="88"/>
      <c r="F23" s="88"/>
      <c r="G23" s="88"/>
      <c r="H23" s="88"/>
      <c r="I23" s="88"/>
      <c r="J23" s="88"/>
      <c r="K23" s="88"/>
      <c r="L23" s="89"/>
      <c r="M23" s="20" t="s">
        <v>1</v>
      </c>
      <c r="N23" s="90" t="s">
        <v>2</v>
      </c>
      <c r="O23" s="91"/>
    </row>
    <row r="24" spans="1:15" ht="14.25" customHeight="1" x14ac:dyDescent="0.15">
      <c r="A24" s="83" t="s">
        <v>5</v>
      </c>
      <c r="B24" s="84"/>
      <c r="C24" s="92" t="s">
        <v>6</v>
      </c>
      <c r="D24" s="93"/>
      <c r="E24" s="93"/>
      <c r="F24" s="93"/>
      <c r="G24" s="93"/>
      <c r="H24" s="93"/>
      <c r="I24" s="45"/>
      <c r="J24" s="12"/>
      <c r="K24" s="23"/>
      <c r="L24" s="24"/>
      <c r="M24" s="21">
        <f>SUM(M25:M27)</f>
        <v>0</v>
      </c>
      <c r="N24" s="77">
        <f>SUM(N25:O27)</f>
        <v>0</v>
      </c>
      <c r="O24" s="78"/>
    </row>
    <row r="25" spans="1:15" ht="14.25" customHeight="1" x14ac:dyDescent="0.15">
      <c r="A25" s="81" t="s">
        <v>9</v>
      </c>
      <c r="B25" s="82"/>
      <c r="C25" s="44"/>
      <c r="D25" s="34"/>
      <c r="E25" s="54" t="s">
        <v>23</v>
      </c>
      <c r="F25" s="54"/>
      <c r="G25" s="35"/>
      <c r="H25" s="6" t="s">
        <v>12</v>
      </c>
      <c r="I25" s="6"/>
      <c r="J25" s="7" t="s">
        <v>13</v>
      </c>
      <c r="K25" s="55">
        <f>$K$6</f>
        <v>0</v>
      </c>
      <c r="L25" s="56"/>
      <c r="M25" s="16">
        <f>+G25</f>
        <v>0</v>
      </c>
      <c r="N25" s="57">
        <f>K25*M25</f>
        <v>0</v>
      </c>
      <c r="O25" s="58"/>
    </row>
    <row r="26" spans="1:15" ht="14.25" customHeight="1" x14ac:dyDescent="0.15">
      <c r="A26" s="81" t="s">
        <v>10</v>
      </c>
      <c r="B26" s="82"/>
      <c r="C26" s="44"/>
      <c r="D26" s="34"/>
      <c r="E26" s="54" t="s">
        <v>23</v>
      </c>
      <c r="F26" s="54"/>
      <c r="G26" s="35"/>
      <c r="H26" s="6" t="s">
        <v>12</v>
      </c>
      <c r="I26" s="6"/>
      <c r="J26" s="7" t="s">
        <v>13</v>
      </c>
      <c r="K26" s="55">
        <f>$K$7</f>
        <v>0</v>
      </c>
      <c r="L26" s="56"/>
      <c r="M26" s="16">
        <f>+G26</f>
        <v>0</v>
      </c>
      <c r="N26" s="57">
        <f t="shared" ref="N26:N27" si="6">K26*M26</f>
        <v>0</v>
      </c>
      <c r="O26" s="58"/>
    </row>
    <row r="27" spans="1:15" ht="14.25" customHeight="1" thickBot="1" x14ac:dyDescent="0.2">
      <c r="A27" s="52" t="s">
        <v>11</v>
      </c>
      <c r="B27" s="53"/>
      <c r="C27" s="46"/>
      <c r="D27" s="36"/>
      <c r="E27" s="54" t="s">
        <v>23</v>
      </c>
      <c r="F27" s="54"/>
      <c r="G27" s="37"/>
      <c r="H27" s="8" t="s">
        <v>12</v>
      </c>
      <c r="I27" s="8"/>
      <c r="J27" s="9" t="s">
        <v>13</v>
      </c>
      <c r="K27" s="55">
        <f>$K$8</f>
        <v>0</v>
      </c>
      <c r="L27" s="56"/>
      <c r="M27" s="16">
        <f>+G27</f>
        <v>0</v>
      </c>
      <c r="N27" s="57">
        <f t="shared" si="6"/>
        <v>0</v>
      </c>
      <c r="O27" s="58"/>
    </row>
    <row r="28" spans="1:15" ht="14.25" customHeight="1" x14ac:dyDescent="0.15">
      <c r="A28" s="83" t="s">
        <v>7</v>
      </c>
      <c r="B28" s="84"/>
      <c r="C28" s="38"/>
      <c r="D28" s="51"/>
      <c r="E28" s="39"/>
      <c r="F28" s="42"/>
      <c r="G28" s="66"/>
      <c r="H28" s="66"/>
      <c r="I28" s="42"/>
      <c r="J28" s="39"/>
      <c r="K28" s="41"/>
      <c r="L28" s="40"/>
      <c r="M28" s="21">
        <f>SUM(M29:M31)</f>
        <v>0</v>
      </c>
      <c r="N28" s="77">
        <f>SUM(N29:O31)</f>
        <v>0</v>
      </c>
      <c r="O28" s="78"/>
    </row>
    <row r="29" spans="1:15" ht="14.25" customHeight="1" x14ac:dyDescent="0.15">
      <c r="A29" s="81" t="s">
        <v>9</v>
      </c>
      <c r="B29" s="82"/>
      <c r="C29" s="44"/>
      <c r="D29" s="34"/>
      <c r="E29" s="54" t="s">
        <v>23</v>
      </c>
      <c r="F29" s="54"/>
      <c r="G29" s="34"/>
      <c r="H29" s="6" t="s">
        <v>12</v>
      </c>
      <c r="I29" s="48"/>
      <c r="J29" s="7" t="s">
        <v>13</v>
      </c>
      <c r="K29" s="55">
        <f>$K$6</f>
        <v>0</v>
      </c>
      <c r="L29" s="56"/>
      <c r="M29" s="16">
        <f>+G29</f>
        <v>0</v>
      </c>
      <c r="N29" s="57">
        <f>K29*M29</f>
        <v>0</v>
      </c>
      <c r="O29" s="58"/>
    </row>
    <row r="30" spans="1:15" ht="14.25" customHeight="1" x14ac:dyDescent="0.15">
      <c r="A30" s="81" t="s">
        <v>10</v>
      </c>
      <c r="B30" s="82"/>
      <c r="C30" s="44"/>
      <c r="D30" s="34"/>
      <c r="E30" s="54" t="s">
        <v>23</v>
      </c>
      <c r="F30" s="54"/>
      <c r="G30" s="34"/>
      <c r="H30" s="6" t="s">
        <v>12</v>
      </c>
      <c r="I30" s="48"/>
      <c r="J30" s="7" t="s">
        <v>13</v>
      </c>
      <c r="K30" s="55">
        <f>$K$7</f>
        <v>0</v>
      </c>
      <c r="L30" s="56"/>
      <c r="M30" s="16">
        <f>+G30</f>
        <v>0</v>
      </c>
      <c r="N30" s="57">
        <f t="shared" ref="N30:N31" si="7">K30*M30</f>
        <v>0</v>
      </c>
      <c r="O30" s="58"/>
    </row>
    <row r="31" spans="1:15" ht="14.25" customHeight="1" thickBot="1" x14ac:dyDescent="0.2">
      <c r="A31" s="52" t="s">
        <v>11</v>
      </c>
      <c r="B31" s="53"/>
      <c r="C31" s="46"/>
      <c r="D31" s="36"/>
      <c r="E31" s="54" t="s">
        <v>23</v>
      </c>
      <c r="F31" s="54"/>
      <c r="G31" s="36"/>
      <c r="H31" s="8" t="s">
        <v>12</v>
      </c>
      <c r="I31" s="49"/>
      <c r="J31" s="9" t="s">
        <v>13</v>
      </c>
      <c r="K31" s="55">
        <f>$K$8</f>
        <v>0</v>
      </c>
      <c r="L31" s="56"/>
      <c r="M31" s="16">
        <f>+G31</f>
        <v>0</v>
      </c>
      <c r="N31" s="57">
        <f t="shared" si="7"/>
        <v>0</v>
      </c>
      <c r="O31" s="58"/>
    </row>
    <row r="32" spans="1:15" ht="14.25" customHeight="1" x14ac:dyDescent="0.15">
      <c r="A32" s="59" t="s">
        <v>3</v>
      </c>
      <c r="B32" s="60"/>
      <c r="C32" s="65"/>
      <c r="D32" s="66"/>
      <c r="E32" s="66"/>
      <c r="F32" s="66"/>
      <c r="G32" s="66"/>
      <c r="H32" s="66"/>
      <c r="I32" s="66"/>
      <c r="J32" s="66"/>
      <c r="K32" s="66"/>
      <c r="L32" s="67"/>
      <c r="M32" s="74">
        <f>SUM(M24,M28)</f>
        <v>0</v>
      </c>
      <c r="N32" s="77"/>
      <c r="O32" s="78"/>
    </row>
    <row r="33" spans="1:15" ht="14.25" customHeight="1" x14ac:dyDescent="0.15">
      <c r="A33" s="61"/>
      <c r="B33" s="62"/>
      <c r="C33" s="68"/>
      <c r="D33" s="69"/>
      <c r="E33" s="69"/>
      <c r="F33" s="69"/>
      <c r="G33" s="69"/>
      <c r="H33" s="69"/>
      <c r="I33" s="69"/>
      <c r="J33" s="69"/>
      <c r="K33" s="69"/>
      <c r="L33" s="70"/>
      <c r="M33" s="75"/>
      <c r="N33" s="79">
        <f>SUM(N24,N28)</f>
        <v>0</v>
      </c>
      <c r="O33" s="80"/>
    </row>
    <row r="34" spans="1:15" ht="14.25" customHeight="1" thickBot="1" x14ac:dyDescent="0.2">
      <c r="A34" s="63"/>
      <c r="B34" s="64"/>
      <c r="C34" s="71"/>
      <c r="D34" s="72"/>
      <c r="E34" s="72"/>
      <c r="F34" s="72"/>
      <c r="G34" s="72"/>
      <c r="H34" s="72"/>
      <c r="I34" s="72"/>
      <c r="J34" s="72"/>
      <c r="K34" s="72"/>
      <c r="L34" s="73"/>
      <c r="M34" s="76"/>
      <c r="N34" s="25"/>
      <c r="O34" s="17"/>
    </row>
    <row r="35" spans="1:15" ht="14.25" customHeight="1" x14ac:dyDescent="0.15"/>
    <row r="36" spans="1:15" ht="14.25" customHeight="1" thickBot="1" x14ac:dyDescent="0.2">
      <c r="A36" s="47" t="s">
        <v>22</v>
      </c>
      <c r="B36" s="47"/>
      <c r="C36" s="4"/>
      <c r="D36" s="28"/>
      <c r="E36" s="4"/>
      <c r="F36" s="4"/>
      <c r="G36" s="14"/>
      <c r="M36" s="18"/>
      <c r="N36" s="19"/>
      <c r="O36" s="19"/>
    </row>
    <row r="37" spans="1:15" ht="14.25" customHeight="1" thickBot="1" x14ac:dyDescent="0.2">
      <c r="A37" s="85"/>
      <c r="B37" s="86"/>
      <c r="C37" s="87" t="s">
        <v>4</v>
      </c>
      <c r="D37" s="88"/>
      <c r="E37" s="88"/>
      <c r="F37" s="88"/>
      <c r="G37" s="88"/>
      <c r="H37" s="88"/>
      <c r="I37" s="88"/>
      <c r="J37" s="88"/>
      <c r="K37" s="88"/>
      <c r="L37" s="89"/>
      <c r="M37" s="20" t="s">
        <v>1</v>
      </c>
      <c r="N37" s="90" t="s">
        <v>2</v>
      </c>
      <c r="O37" s="91"/>
    </row>
    <row r="38" spans="1:15" ht="14.25" customHeight="1" x14ac:dyDescent="0.15">
      <c r="A38" s="83" t="s">
        <v>5</v>
      </c>
      <c r="B38" s="84"/>
      <c r="C38" s="92" t="s">
        <v>6</v>
      </c>
      <c r="D38" s="93"/>
      <c r="E38" s="93"/>
      <c r="F38" s="93"/>
      <c r="G38" s="93"/>
      <c r="H38" s="93"/>
      <c r="I38" s="45"/>
      <c r="J38" s="12"/>
      <c r="K38" s="23"/>
      <c r="L38" s="24"/>
      <c r="M38" s="21">
        <f>SUM(M39:M41)</f>
        <v>0</v>
      </c>
      <c r="N38" s="77">
        <f>SUM(N39:O41)</f>
        <v>0</v>
      </c>
      <c r="O38" s="78"/>
    </row>
    <row r="39" spans="1:15" ht="14.25" customHeight="1" x14ac:dyDescent="0.15">
      <c r="A39" s="81" t="s">
        <v>9</v>
      </c>
      <c r="B39" s="82"/>
      <c r="C39" s="44"/>
      <c r="D39" s="34"/>
      <c r="E39" s="54" t="s">
        <v>23</v>
      </c>
      <c r="F39" s="54"/>
      <c r="G39" s="34"/>
      <c r="H39" s="6" t="s">
        <v>12</v>
      </c>
      <c r="I39" s="6"/>
      <c r="J39" s="7" t="s">
        <v>13</v>
      </c>
      <c r="K39" s="55">
        <f>$K$6</f>
        <v>0</v>
      </c>
      <c r="L39" s="56"/>
      <c r="M39" s="16">
        <f>+G39</f>
        <v>0</v>
      </c>
      <c r="N39" s="57">
        <f>K39*M39</f>
        <v>0</v>
      </c>
      <c r="O39" s="58"/>
    </row>
    <row r="40" spans="1:15" ht="14.25" customHeight="1" x14ac:dyDescent="0.15">
      <c r="A40" s="81" t="s">
        <v>10</v>
      </c>
      <c r="B40" s="82"/>
      <c r="C40" s="44"/>
      <c r="D40" s="34"/>
      <c r="E40" s="54" t="s">
        <v>23</v>
      </c>
      <c r="F40" s="54"/>
      <c r="G40" s="34"/>
      <c r="H40" s="6" t="s">
        <v>12</v>
      </c>
      <c r="I40" s="6"/>
      <c r="J40" s="7" t="s">
        <v>13</v>
      </c>
      <c r="K40" s="55">
        <f>$K$7</f>
        <v>0</v>
      </c>
      <c r="L40" s="56"/>
      <c r="M40" s="16">
        <f>+G40</f>
        <v>0</v>
      </c>
      <c r="N40" s="57">
        <f t="shared" ref="N40:N41" si="8">K40*M40</f>
        <v>0</v>
      </c>
      <c r="O40" s="58"/>
    </row>
    <row r="41" spans="1:15" ht="14.25" customHeight="1" thickBot="1" x14ac:dyDescent="0.2">
      <c r="A41" s="52" t="s">
        <v>11</v>
      </c>
      <c r="B41" s="53"/>
      <c r="C41" s="46"/>
      <c r="D41" s="36"/>
      <c r="E41" s="54" t="s">
        <v>23</v>
      </c>
      <c r="F41" s="54"/>
      <c r="G41" s="36"/>
      <c r="H41" s="8" t="s">
        <v>12</v>
      </c>
      <c r="I41" s="8"/>
      <c r="J41" s="9" t="s">
        <v>13</v>
      </c>
      <c r="K41" s="55">
        <f>$K$8</f>
        <v>0</v>
      </c>
      <c r="L41" s="56"/>
      <c r="M41" s="16">
        <f>+G41</f>
        <v>0</v>
      </c>
      <c r="N41" s="57">
        <f t="shared" si="8"/>
        <v>0</v>
      </c>
      <c r="O41" s="58"/>
    </row>
    <row r="42" spans="1:15" ht="14.25" customHeight="1" x14ac:dyDescent="0.15">
      <c r="A42" s="83" t="s">
        <v>7</v>
      </c>
      <c r="B42" s="84"/>
      <c r="C42" s="38"/>
      <c r="D42" s="51"/>
      <c r="E42" s="39"/>
      <c r="F42" s="42"/>
      <c r="G42" s="66"/>
      <c r="H42" s="66"/>
      <c r="I42" s="42"/>
      <c r="J42" s="39"/>
      <c r="K42" s="41"/>
      <c r="L42" s="40"/>
      <c r="M42" s="21">
        <f>SUM(M43:M45)</f>
        <v>0</v>
      </c>
      <c r="N42" s="77">
        <f>SUM(N43:O45)</f>
        <v>0</v>
      </c>
      <c r="O42" s="78"/>
    </row>
    <row r="43" spans="1:15" ht="14.25" customHeight="1" x14ac:dyDescent="0.15">
      <c r="A43" s="81" t="s">
        <v>9</v>
      </c>
      <c r="B43" s="82"/>
      <c r="C43" s="44"/>
      <c r="D43" s="34"/>
      <c r="E43" s="54" t="s">
        <v>23</v>
      </c>
      <c r="F43" s="54"/>
      <c r="G43" s="34"/>
      <c r="H43" s="6" t="s">
        <v>12</v>
      </c>
      <c r="I43" s="48"/>
      <c r="J43" s="7" t="s">
        <v>13</v>
      </c>
      <c r="K43" s="55">
        <f>$K$6</f>
        <v>0</v>
      </c>
      <c r="L43" s="56"/>
      <c r="M43" s="16">
        <f>+G43</f>
        <v>0</v>
      </c>
      <c r="N43" s="57">
        <f>K43*M43</f>
        <v>0</v>
      </c>
      <c r="O43" s="58"/>
    </row>
    <row r="44" spans="1:15" ht="14.25" customHeight="1" x14ac:dyDescent="0.15">
      <c r="A44" s="81" t="s">
        <v>10</v>
      </c>
      <c r="B44" s="82"/>
      <c r="C44" s="44"/>
      <c r="D44" s="34"/>
      <c r="E44" s="54" t="s">
        <v>23</v>
      </c>
      <c r="F44" s="54"/>
      <c r="G44" s="34"/>
      <c r="H44" s="6" t="s">
        <v>12</v>
      </c>
      <c r="I44" s="48"/>
      <c r="J44" s="7" t="s">
        <v>13</v>
      </c>
      <c r="K44" s="55">
        <f>$K$7</f>
        <v>0</v>
      </c>
      <c r="L44" s="56"/>
      <c r="M44" s="16">
        <f>+G44</f>
        <v>0</v>
      </c>
      <c r="N44" s="57">
        <f t="shared" ref="N44:N45" si="9">K44*M44</f>
        <v>0</v>
      </c>
      <c r="O44" s="58"/>
    </row>
    <row r="45" spans="1:15" ht="14.25" customHeight="1" thickBot="1" x14ac:dyDescent="0.2">
      <c r="A45" s="52" t="s">
        <v>11</v>
      </c>
      <c r="B45" s="53"/>
      <c r="C45" s="46"/>
      <c r="D45" s="36"/>
      <c r="E45" s="54" t="s">
        <v>23</v>
      </c>
      <c r="F45" s="54"/>
      <c r="G45" s="36"/>
      <c r="H45" s="8" t="s">
        <v>12</v>
      </c>
      <c r="I45" s="49"/>
      <c r="J45" s="9" t="s">
        <v>13</v>
      </c>
      <c r="K45" s="55">
        <f>$K$8</f>
        <v>0</v>
      </c>
      <c r="L45" s="56"/>
      <c r="M45" s="16">
        <f>+G45</f>
        <v>0</v>
      </c>
      <c r="N45" s="57">
        <f t="shared" si="9"/>
        <v>0</v>
      </c>
      <c r="O45" s="58"/>
    </row>
    <row r="46" spans="1:15" ht="14.25" customHeight="1" x14ac:dyDescent="0.15">
      <c r="A46" s="59" t="s">
        <v>3</v>
      </c>
      <c r="B46" s="60"/>
      <c r="C46" s="65"/>
      <c r="D46" s="66"/>
      <c r="E46" s="66"/>
      <c r="F46" s="66"/>
      <c r="G46" s="66"/>
      <c r="H46" s="66"/>
      <c r="I46" s="66"/>
      <c r="J46" s="66"/>
      <c r="K46" s="66"/>
      <c r="L46" s="67"/>
      <c r="M46" s="74">
        <f>SUM(M38,M42)</f>
        <v>0</v>
      </c>
      <c r="N46" s="77"/>
      <c r="O46" s="78"/>
    </row>
    <row r="47" spans="1:15" ht="14.25" customHeight="1" x14ac:dyDescent="0.15">
      <c r="A47" s="61"/>
      <c r="B47" s="62"/>
      <c r="C47" s="68"/>
      <c r="D47" s="69"/>
      <c r="E47" s="69"/>
      <c r="F47" s="69"/>
      <c r="G47" s="69"/>
      <c r="H47" s="69"/>
      <c r="I47" s="69"/>
      <c r="J47" s="69"/>
      <c r="K47" s="69"/>
      <c r="L47" s="70"/>
      <c r="M47" s="75"/>
      <c r="N47" s="79">
        <f>SUM(N38,N42)</f>
        <v>0</v>
      </c>
      <c r="O47" s="80"/>
    </row>
    <row r="48" spans="1:15" ht="14.25" customHeight="1" thickBot="1" x14ac:dyDescent="0.2">
      <c r="A48" s="63"/>
      <c r="B48" s="64"/>
      <c r="C48" s="71"/>
      <c r="D48" s="72"/>
      <c r="E48" s="72"/>
      <c r="F48" s="72"/>
      <c r="G48" s="72"/>
      <c r="H48" s="72"/>
      <c r="I48" s="72"/>
      <c r="J48" s="72"/>
      <c r="K48" s="72"/>
      <c r="L48" s="73"/>
      <c r="M48" s="76"/>
      <c r="N48" s="25"/>
      <c r="O48" s="17"/>
    </row>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sheetData>
  <mergeCells count="122">
    <mergeCell ref="A8:B8"/>
    <mergeCell ref="E8:F8"/>
    <mergeCell ref="K8:L8"/>
    <mergeCell ref="N8:O8"/>
    <mergeCell ref="A9:B9"/>
    <mergeCell ref="G9:H9"/>
    <mergeCell ref="N9:O9"/>
    <mergeCell ref="B20:N20"/>
    <mergeCell ref="A16:B17"/>
    <mergeCell ref="C16:L17"/>
    <mergeCell ref="M16:M17"/>
    <mergeCell ref="N16:O17"/>
    <mergeCell ref="B18:N18"/>
    <mergeCell ref="B19:N19"/>
    <mergeCell ref="A12:B12"/>
    <mergeCell ref="E12:F12"/>
    <mergeCell ref="N12:O12"/>
    <mergeCell ref="A13:B15"/>
    <mergeCell ref="C13:L15"/>
    <mergeCell ref="M13:M15"/>
    <mergeCell ref="N13:O13"/>
    <mergeCell ref="N14:O14"/>
    <mergeCell ref="A1:O1"/>
    <mergeCell ref="K11:L11"/>
    <mergeCell ref="K12:L12"/>
    <mergeCell ref="A6:B6"/>
    <mergeCell ref="E6:F6"/>
    <mergeCell ref="K6:L6"/>
    <mergeCell ref="N6:O6"/>
    <mergeCell ref="A7:B7"/>
    <mergeCell ref="E7:F7"/>
    <mergeCell ref="K7:L7"/>
    <mergeCell ref="N7:O7"/>
    <mergeCell ref="A4:B4"/>
    <mergeCell ref="C4:L4"/>
    <mergeCell ref="N4:O4"/>
    <mergeCell ref="A5:B5"/>
    <mergeCell ref="C5:H5"/>
    <mergeCell ref="N5:O5"/>
    <mergeCell ref="A10:B10"/>
    <mergeCell ref="E10:F10"/>
    <mergeCell ref="K10:L10"/>
    <mergeCell ref="N10:O10"/>
    <mergeCell ref="A11:B11"/>
    <mergeCell ref="E11:F11"/>
    <mergeCell ref="N11:O11"/>
    <mergeCell ref="A25:B25"/>
    <mergeCell ref="E25:F25"/>
    <mergeCell ref="K25:L25"/>
    <mergeCell ref="N25:O25"/>
    <mergeCell ref="A26:B26"/>
    <mergeCell ref="E26:F26"/>
    <mergeCell ref="K26:L26"/>
    <mergeCell ref="N26:O26"/>
    <mergeCell ref="A23:B23"/>
    <mergeCell ref="C23:L23"/>
    <mergeCell ref="N23:O23"/>
    <mergeCell ref="A24:B24"/>
    <mergeCell ref="C24:H24"/>
    <mergeCell ref="N24:O24"/>
    <mergeCell ref="A29:B29"/>
    <mergeCell ref="E29:F29"/>
    <mergeCell ref="K29:L29"/>
    <mergeCell ref="N29:O29"/>
    <mergeCell ref="A30:B30"/>
    <mergeCell ref="E30:F30"/>
    <mergeCell ref="K30:L30"/>
    <mergeCell ref="N30:O30"/>
    <mergeCell ref="A27:B27"/>
    <mergeCell ref="E27:F27"/>
    <mergeCell ref="K27:L27"/>
    <mergeCell ref="N27:O27"/>
    <mergeCell ref="A28:B28"/>
    <mergeCell ref="G28:H28"/>
    <mergeCell ref="N28:O28"/>
    <mergeCell ref="A31:B31"/>
    <mergeCell ref="E31:F31"/>
    <mergeCell ref="K31:L31"/>
    <mergeCell ref="N31:O31"/>
    <mergeCell ref="A32:B34"/>
    <mergeCell ref="C32:L34"/>
    <mergeCell ref="M32:M34"/>
    <mergeCell ref="N32:O32"/>
    <mergeCell ref="N33:O33"/>
    <mergeCell ref="A39:B39"/>
    <mergeCell ref="E39:F39"/>
    <mergeCell ref="K39:L39"/>
    <mergeCell ref="N39:O39"/>
    <mergeCell ref="A40:B40"/>
    <mergeCell ref="E40:F40"/>
    <mergeCell ref="K40:L40"/>
    <mergeCell ref="N40:O40"/>
    <mergeCell ref="A37:B37"/>
    <mergeCell ref="C37:L37"/>
    <mergeCell ref="N37:O37"/>
    <mergeCell ref="A38:B38"/>
    <mergeCell ref="C38:H38"/>
    <mergeCell ref="N38:O38"/>
    <mergeCell ref="A43:B43"/>
    <mergeCell ref="E43:F43"/>
    <mergeCell ref="K43:L43"/>
    <mergeCell ref="N43:O43"/>
    <mergeCell ref="A44:B44"/>
    <mergeCell ref="E44:F44"/>
    <mergeCell ref="K44:L44"/>
    <mergeCell ref="N44:O44"/>
    <mergeCell ref="A41:B41"/>
    <mergeCell ref="E41:F41"/>
    <mergeCell ref="K41:L41"/>
    <mergeCell ref="N41:O41"/>
    <mergeCell ref="A42:B42"/>
    <mergeCell ref="G42:H42"/>
    <mergeCell ref="N42:O42"/>
    <mergeCell ref="A45:B45"/>
    <mergeCell ref="E45:F45"/>
    <mergeCell ref="K45:L45"/>
    <mergeCell ref="N45:O45"/>
    <mergeCell ref="A46:B48"/>
    <mergeCell ref="C46:L48"/>
    <mergeCell ref="M46:M48"/>
    <mergeCell ref="N46:O46"/>
    <mergeCell ref="N47:O47"/>
  </mergeCells>
  <phoneticPr fontId="3"/>
  <pageMargins left="0.70866141732283472" right="0.70866141732283472" top="0.74803149606299213" bottom="0.74803149606299213" header="0.31496062992125984" footer="0.31496062992125984"/>
  <pageSetup paperSize="9" orientation="portrait" r:id="rId1"/>
  <headerFooter>
    <oddHeader>&amp;R&amp;"HGP創英ﾌﾟﾚｾﾞﾝｽEB,ｴｸｽﾄﾗﾎﾞｰﾙﾄﾞ"&amp;14別紙３－３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　別紙3-3</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2015-03-18T02:03:23Z</cp:lastPrinted>
  <dcterms:created xsi:type="dcterms:W3CDTF">2014-11-05T05:09:44Z</dcterms:created>
  <dcterms:modified xsi:type="dcterms:W3CDTF">2016-12-05T23:52:46Z</dcterms:modified>
</cp:coreProperties>
</file>